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firstSheet="1" activeTab="1"/>
  </bookViews>
  <sheets>
    <sheet name="прил_5 (2)" sheetId="6" state="hidden" r:id="rId1"/>
    <sheet name="Форма 3 (2)" sheetId="8" r:id="rId2"/>
    <sheet name="Лист1" sheetId="7" r:id="rId3"/>
  </sheets>
  <definedNames>
    <definedName name="_xlnm._FilterDatabase" localSheetId="0" hidden="1">'прил_5 (2)'!$A$10:$J$270</definedName>
    <definedName name="_xlnm._FilterDatabase" localSheetId="1" hidden="1">'Форма 3 (2)'!$A$14:$I$43</definedName>
    <definedName name="_xlnm.Print_Titles" localSheetId="1">'Форма 3 (2)'!$13:$14</definedName>
    <definedName name="_xlnm.Print_Area" localSheetId="1">'Форма 3 (2)'!$A$3:$I$49</definedName>
  </definedNames>
  <calcPr calcId="145621"/>
</workbook>
</file>

<file path=xl/calcChain.xml><?xml version="1.0" encoding="utf-8"?>
<calcChain xmlns="http://schemas.openxmlformats.org/spreadsheetml/2006/main">
  <c r="N7" i="6" l="1"/>
  <c r="M7" i="6"/>
  <c r="I7" i="6"/>
  <c r="H7" i="6"/>
  <c r="G7" i="6"/>
  <c r="F7" i="6"/>
  <c r="E7" i="6"/>
  <c r="H8" i="6" l="1"/>
  <c r="I8" i="6"/>
  <c r="G8" i="6"/>
  <c r="M8" i="6" l="1"/>
  <c r="F8" i="6"/>
  <c r="N8" i="6"/>
  <c r="E8" i="6" l="1"/>
</calcChain>
</file>

<file path=xl/sharedStrings.xml><?xml version="1.0" encoding="utf-8"?>
<sst xmlns="http://schemas.openxmlformats.org/spreadsheetml/2006/main" count="510" uniqueCount="153">
  <si>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</si>
  <si>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</si>
  <si>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</si>
  <si>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</si>
  <si>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</si>
  <si>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</si>
  <si>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</si>
  <si>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</si>
  <si>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</si>
  <si>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</si>
  <si>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</si>
  <si>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</si>
  <si>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</si>
  <si>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</si>
  <si>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</si>
  <si>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</si>
  <si>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</si>
  <si>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</si>
  <si>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</si>
  <si>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</si>
  <si>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</si>
  <si>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</si>
  <si>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</si>
  <si>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</si>
  <si>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</si>
  <si>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</si>
  <si>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</si>
  <si>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</si>
  <si>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</si>
  <si>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</si>
  <si>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</si>
  <si>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</si>
  <si>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</si>
  <si>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</si>
  <si>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</si>
  <si>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</si>
  <si>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</si>
  <si>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</si>
  <si>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</si>
  <si>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</si>
  <si>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</si>
  <si>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</si>
  <si>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</si>
  <si>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</si>
  <si>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</si>
  <si>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</si>
  <si>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</si>
  <si>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</si>
  <si>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</si>
  <si>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</si>
  <si>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</si>
  <si>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</si>
  <si>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</si>
  <si>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</si>
  <si>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</si>
  <si>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</si>
  <si>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</si>
  <si>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</si>
  <si>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</si>
  <si>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</si>
  <si>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</si>
  <si>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</si>
  <si>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</si>
  <si>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</si>
  <si>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</si>
  <si>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</si>
  <si>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</si>
  <si>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</si>
  <si>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</si>
  <si>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</si>
  <si>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</si>
  <si>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</si>
  <si>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</si>
  <si>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</si>
  <si>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</si>
  <si>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</si>
  <si>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</si>
  <si>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</si>
  <si>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</si>
  <si>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</si>
  <si>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</si>
  <si>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</si>
  <si>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</si>
  <si>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</si>
  <si>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</si>
  <si>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</si>
  <si>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</si>
  <si>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</si>
  <si>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</si>
  <si>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</si>
  <si>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</si>
  <si>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</si>
  <si>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</si>
  <si>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</si>
  <si>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</si>
  <si>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</si>
  <si>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</si>
  <si>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</si>
  <si>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</si>
  <si>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</si>
  <si>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</si>
  <si>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</si>
  <si>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</si>
  <si>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</si>
  <si>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</si>
  <si>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</si>
  <si>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</si>
  <si>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</si>
  <si>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</si>
  <si>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</si>
  <si>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</si>
  <si>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</si>
  <si>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</si>
  <si>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</si>
  <si>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</si>
  <si>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</si>
  <si>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</si>
  <si>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</si>
  <si>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___________________</t>
  </si>
  <si>
    <t>2025 год</t>
  </si>
  <si>
    <t>2026 год</t>
  </si>
  <si>
    <t xml:space="preserve">Государственная программа Кировской области «Модернизация школьных систем образования» 
</t>
  </si>
  <si>
    <t>министерство образования Кировской области</t>
  </si>
  <si>
    <t>Источник финансирования</t>
  </si>
  <si>
    <t>в том числе:</t>
  </si>
  <si>
    <t>Региональный проект «Капитальный ремонт и обновление инфраструктуры общеобразовательных организаций  Кировской области»</t>
  </si>
  <si>
    <t>Отдельное мероприятие «Развитие материально-технической базы общеобразовательных организаций»</t>
  </si>
  <si>
    <t>-</t>
  </si>
  <si>
    <t>министерство строительства, энергетики и жилищно-коммунального хозяйства Кировской области</t>
  </si>
  <si>
    <t>в том числе 
министерство образования Кировской области</t>
  </si>
  <si>
    <t xml:space="preserve">                       к Государственной программе</t>
  </si>
  <si>
    <t xml:space="preserve">   Приложение № 9</t>
  </si>
  <si>
    <t>6 351 830,60*</t>
  </si>
  <si>
    <t>809 500,00*</t>
  </si>
  <si>
    <t>8 176,90*</t>
  </si>
  <si>
    <t>5 542 330,60*</t>
  </si>
  <si>
    <t>469 949,60*</t>
  </si>
  <si>
    <t>461 772,70*</t>
  </si>
  <si>
    <t>5 924 437,40*</t>
  </si>
  <si>
    <t>5 114 937,40*</t>
  </si>
  <si>
    <t>365 919,00*</t>
  </si>
  <si>
    <t>357 742,10*</t>
  </si>
  <si>
    <t>4 341 424,88**</t>
  </si>
  <si>
    <t>4 319 569,65**</t>
  </si>
  <si>
    <t xml:space="preserve">                       Приложение № 6
</t>
  </si>
  <si>
    <t>378 438,34**</t>
  </si>
  <si>
    <t>381 568,41**</t>
  </si>
  <si>
    <t>4 029 755,14**</t>
  </si>
  <si>
    <t>4 004 769,84**</t>
  </si>
  <si>
    <t>311 669,74**</t>
  </si>
  <si>
    <t>314 799,81**</t>
  </si>
  <si>
    <t>Региональный проект «Создание современных школ в Кировской области»***</t>
  </si>
  <si>
    <t xml:space="preserve">* Объемы бюджетных ассигнований указаны в соответствии со сводной бюджетной росписью областного бюджета по состоянию на 05.05.2022.
** При условии финансирования из федерального бюджета.
*** С 2025 года реализуется в виде отдельного мероприятия.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</si>
</sst>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4" borderId="1" xfId="0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8" fillId="0" borderId="0" xfId="0" applyNumberFormat="1" applyFont="1" applyFill="1" applyAlignment="1"/>
    <xf numFmtId="0" fontId="19" fillId="0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1" fontId="19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/>
    <xf numFmtId="0" fontId="21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4" fontId="17" fillId="6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" fontId="17" fillId="6" borderId="2" xfId="1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 wrapText="1"/>
    </xf>
    <xf numFmtId="4" fontId="17" fillId="6" borderId="4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1" fontId="17" fillId="0" borderId="0" xfId="0" applyNumberFormat="1" applyFont="1" applyFill="1" applyAlignment="1">
      <alignment horizontal="center"/>
    </xf>
    <xf numFmtId="11" fontId="24" fillId="0" borderId="7" xfId="0" applyNumberFormat="1" applyFont="1" applyFill="1" applyBorder="1" applyAlignment="1">
      <alignment horizontal="justify" vertical="center" wrapText="1"/>
    </xf>
    <xf numFmtId="0" fontId="0" fillId="0" borderId="7" xfId="0" applyBorder="1"/>
    <xf numFmtId="49" fontId="19" fillId="0" borderId="3" xfId="0" applyNumberFormat="1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62" t="s">
        <v>94</v>
      </c>
      <c r="H1" s="62"/>
      <c r="I1" s="62"/>
      <c r="J1" s="62"/>
    </row>
    <row r="2" spans="1:18" ht="23.25" customHeight="1" x14ac:dyDescent="0.25">
      <c r="A2" s="9"/>
      <c r="B2" s="10"/>
      <c r="C2" s="10"/>
      <c r="D2" s="10"/>
      <c r="E2" s="10"/>
      <c r="F2" s="10"/>
      <c r="G2" s="63" t="s">
        <v>95</v>
      </c>
      <c r="H2" s="63"/>
      <c r="I2" s="63"/>
      <c r="J2" s="63"/>
    </row>
    <row r="3" spans="1:18" ht="23.25" x14ac:dyDescent="0.25">
      <c r="A3" s="9"/>
      <c r="B3" s="10"/>
      <c r="C3" s="10"/>
      <c r="D3" s="10"/>
      <c r="E3" s="10"/>
      <c r="F3" s="10"/>
      <c r="G3" s="63" t="s">
        <v>96</v>
      </c>
      <c r="H3" s="63"/>
      <c r="I3" s="63"/>
      <c r="J3" s="63"/>
    </row>
    <row r="4" spans="1:18" ht="23.25" x14ac:dyDescent="0.25">
      <c r="A4" s="9"/>
      <c r="B4" s="10"/>
      <c r="C4" s="10"/>
      <c r="D4" s="10"/>
      <c r="E4" s="10"/>
      <c r="F4" s="10"/>
      <c r="G4" s="37"/>
      <c r="H4" s="37"/>
      <c r="I4" s="37"/>
      <c r="J4" s="37"/>
    </row>
    <row r="5" spans="1:18" s="12" customFormat="1" ht="52.5" customHeight="1" x14ac:dyDescent="0.3">
      <c r="A5" s="64" t="s">
        <v>97</v>
      </c>
      <c r="B5" s="65"/>
      <c r="C5" s="65"/>
      <c r="D5" s="65"/>
      <c r="E5" s="65"/>
      <c r="F5" s="65"/>
      <c r="G5" s="65"/>
      <c r="H5" s="65"/>
      <c r="I5" s="65"/>
      <c r="J5" s="65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3">
        <f>M7-E12-E13</f>
        <v>-1816632.7999999989</v>
      </c>
      <c r="N8" s="33">
        <f>N7-F12-F13</f>
        <v>-2298299.1000000015</v>
      </c>
    </row>
    <row r="9" spans="1:18" s="12" customFormat="1" ht="15.75" x14ac:dyDescent="0.2">
      <c r="A9" s="66" t="s">
        <v>25</v>
      </c>
      <c r="B9" s="67" t="s">
        <v>26</v>
      </c>
      <c r="C9" s="69" t="s">
        <v>98</v>
      </c>
      <c r="D9" s="69" t="s">
        <v>99</v>
      </c>
      <c r="E9" s="70" t="s">
        <v>87</v>
      </c>
      <c r="F9" s="70"/>
      <c r="G9" s="70"/>
      <c r="H9" s="70"/>
      <c r="I9" s="70"/>
      <c r="J9" s="71"/>
    </row>
    <row r="10" spans="1:18" s="12" customFormat="1" ht="15.75" x14ac:dyDescent="0.2">
      <c r="A10" s="66"/>
      <c r="B10" s="68"/>
      <c r="C10" s="69"/>
      <c r="D10" s="69"/>
      <c r="E10" s="1" t="s">
        <v>16</v>
      </c>
      <c r="F10" s="1" t="s">
        <v>17</v>
      </c>
      <c r="G10" s="38" t="s">
        <v>20</v>
      </c>
      <c r="H10" s="1" t="s">
        <v>21</v>
      </c>
      <c r="I10" s="1" t="s">
        <v>22</v>
      </c>
      <c r="J10" s="36" t="s">
        <v>27</v>
      </c>
    </row>
    <row r="11" spans="1:18" s="12" customFormat="1" ht="15.75" x14ac:dyDescent="0.2">
      <c r="A11" s="78"/>
      <c r="B11" s="80" t="s">
        <v>28</v>
      </c>
      <c r="C11" s="80" t="s">
        <v>100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79"/>
      <c r="B12" s="81"/>
      <c r="C12" s="81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79"/>
      <c r="B13" s="81"/>
      <c r="C13" s="81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79"/>
      <c r="B14" s="81"/>
      <c r="C14" s="81"/>
      <c r="D14" s="24" t="s">
        <v>101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79"/>
      <c r="B15" s="81"/>
      <c r="C15" s="81"/>
      <c r="D15" s="24" t="s">
        <v>106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72"/>
      <c r="B16" s="74" t="s">
        <v>102</v>
      </c>
      <c r="C16" s="76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73"/>
      <c r="B17" s="75"/>
      <c r="C17" s="77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73"/>
      <c r="B18" s="75"/>
      <c r="C18" s="77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73"/>
      <c r="B19" s="75"/>
      <c r="C19" s="77"/>
      <c r="D19" s="5" t="s">
        <v>101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73"/>
      <c r="B20" s="82"/>
      <c r="C20" s="77"/>
      <c r="D20" s="5" t="s">
        <v>106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72"/>
      <c r="B21" s="74" t="s">
        <v>30</v>
      </c>
      <c r="C21" s="76" t="s">
        <v>103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73"/>
      <c r="B22" s="75"/>
      <c r="C22" s="77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73"/>
      <c r="B23" s="75"/>
      <c r="C23" s="77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73"/>
      <c r="B24" s="75"/>
      <c r="C24" s="77"/>
      <c r="D24" s="5" t="s">
        <v>101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73"/>
      <c r="B25" s="75"/>
      <c r="C25" s="77"/>
      <c r="D25" s="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72"/>
      <c r="B26" s="74" t="s">
        <v>30</v>
      </c>
      <c r="C26" s="76" t="s">
        <v>31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73"/>
      <c r="B27" s="75"/>
      <c r="C27" s="77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73"/>
      <c r="B28" s="75"/>
      <c r="C28" s="77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73"/>
      <c r="B29" s="75"/>
      <c r="C29" s="77"/>
      <c r="D29" s="5" t="s">
        <v>101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73"/>
      <c r="B30" s="75"/>
      <c r="C30" s="77"/>
      <c r="D30" s="5" t="s">
        <v>106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72"/>
      <c r="B31" s="74" t="s">
        <v>30</v>
      </c>
      <c r="C31" s="76" t="s">
        <v>32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73"/>
      <c r="B32" s="75"/>
      <c r="C32" s="77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73"/>
      <c r="B33" s="75"/>
      <c r="C33" s="77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73"/>
      <c r="B34" s="75"/>
      <c r="C34" s="77"/>
      <c r="D34" s="5" t="s">
        <v>101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73"/>
      <c r="B35" s="75"/>
      <c r="C35" s="77"/>
      <c r="D35" s="5" t="s">
        <v>106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72"/>
      <c r="B36" s="74" t="s">
        <v>30</v>
      </c>
      <c r="C36" s="76" t="s">
        <v>110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73"/>
      <c r="B37" s="75"/>
      <c r="C37" s="77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73"/>
      <c r="B38" s="75"/>
      <c r="C38" s="77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73"/>
      <c r="B39" s="75"/>
      <c r="C39" s="77"/>
      <c r="D39" s="5" t="s">
        <v>101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73"/>
      <c r="B40" s="75"/>
      <c r="C40" s="77"/>
      <c r="D40" s="5" t="s">
        <v>106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72"/>
      <c r="B41" s="74" t="s">
        <v>30</v>
      </c>
      <c r="C41" s="76" t="s">
        <v>104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73"/>
      <c r="B42" s="75"/>
      <c r="C42" s="77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73"/>
      <c r="B43" s="75"/>
      <c r="C43" s="77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73"/>
      <c r="B44" s="75"/>
      <c r="C44" s="77"/>
      <c r="D44" s="5" t="s">
        <v>101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73"/>
      <c r="B45" s="75"/>
      <c r="C45" s="77"/>
      <c r="D45" s="5" t="s">
        <v>106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72"/>
      <c r="B46" s="74" t="s">
        <v>30</v>
      </c>
      <c r="C46" s="76" t="s">
        <v>33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73"/>
      <c r="B47" s="75"/>
      <c r="C47" s="77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73"/>
      <c r="B48" s="75"/>
      <c r="C48" s="77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73"/>
      <c r="B49" s="75"/>
      <c r="C49" s="77"/>
      <c r="D49" s="5" t="s">
        <v>101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73"/>
      <c r="B50" s="75"/>
      <c r="C50" s="77"/>
      <c r="D50" s="5" t="s">
        <v>106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72"/>
      <c r="B51" s="74" t="s">
        <v>30</v>
      </c>
      <c r="C51" s="76" t="s">
        <v>111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73"/>
      <c r="B52" s="75"/>
      <c r="C52" s="77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73"/>
      <c r="B53" s="75"/>
      <c r="C53" s="77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73"/>
      <c r="B54" s="75"/>
      <c r="C54" s="77"/>
      <c r="D54" s="5" t="s">
        <v>101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73"/>
      <c r="B55" s="75"/>
      <c r="C55" s="77"/>
      <c r="D55" s="5" t="s">
        <v>106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72"/>
      <c r="B56" s="74" t="s">
        <v>30</v>
      </c>
      <c r="C56" s="76" t="s">
        <v>112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73"/>
      <c r="B57" s="75"/>
      <c r="C57" s="77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73"/>
      <c r="B58" s="75"/>
      <c r="C58" s="77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73"/>
      <c r="B59" s="75"/>
      <c r="C59" s="77"/>
      <c r="D59" s="5" t="s">
        <v>101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73"/>
      <c r="B60" s="75"/>
      <c r="C60" s="77"/>
      <c r="D60" s="5" t="s">
        <v>106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72"/>
      <c r="B61" s="74" t="s">
        <v>30</v>
      </c>
      <c r="C61" s="76" t="s">
        <v>35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73"/>
      <c r="B62" s="75"/>
      <c r="C62" s="77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73"/>
      <c r="B63" s="75"/>
      <c r="C63" s="77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73"/>
      <c r="B64" s="75"/>
      <c r="C64" s="77"/>
      <c r="D64" s="5" t="s">
        <v>101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73"/>
      <c r="B65" s="75"/>
      <c r="C65" s="77"/>
      <c r="D65" s="5" t="s">
        <v>106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83">
        <v>1</v>
      </c>
      <c r="B66" s="85" t="s">
        <v>36</v>
      </c>
      <c r="C66" s="85" t="s">
        <v>37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84"/>
      <c r="B67" s="86"/>
      <c r="C67" s="86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84"/>
      <c r="B68" s="86"/>
      <c r="C68" s="86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84"/>
      <c r="B69" s="86"/>
      <c r="C69" s="86"/>
      <c r="D69" s="22" t="s">
        <v>101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84"/>
      <c r="B70" s="86"/>
      <c r="C70" s="86"/>
      <c r="D70" s="22" t="s">
        <v>106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87" t="s">
        <v>38</v>
      </c>
      <c r="B71" s="90" t="s">
        <v>105</v>
      </c>
      <c r="C71" s="90" t="s">
        <v>88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88"/>
      <c r="B72" s="91"/>
      <c r="C72" s="91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88"/>
      <c r="B73" s="91"/>
      <c r="C73" s="91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88"/>
      <c r="B74" s="91"/>
      <c r="C74" s="91"/>
      <c r="D74" s="4" t="s">
        <v>101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88"/>
      <c r="B75" s="92"/>
      <c r="C75" s="91"/>
      <c r="D75" s="4" t="s">
        <v>106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72" t="s">
        <v>39</v>
      </c>
      <c r="B76" s="76" t="s">
        <v>105</v>
      </c>
      <c r="C76" s="76" t="s">
        <v>103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73"/>
      <c r="B77" s="77"/>
      <c r="C77" s="77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73"/>
      <c r="B78" s="77"/>
      <c r="C78" s="77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73"/>
      <c r="B79" s="77"/>
      <c r="C79" s="77"/>
      <c r="D79" s="5" t="s">
        <v>101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96"/>
      <c r="B80" s="97"/>
      <c r="C80" s="77"/>
      <c r="D80" s="5" t="s">
        <v>106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87" t="s">
        <v>40</v>
      </c>
      <c r="B81" s="90" t="s">
        <v>105</v>
      </c>
      <c r="C81" s="90" t="s">
        <v>89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88"/>
      <c r="B82" s="91"/>
      <c r="C82" s="91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88"/>
      <c r="B83" s="91"/>
      <c r="C83" s="91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88"/>
      <c r="B84" s="91"/>
      <c r="C84" s="91"/>
      <c r="D84" s="4" t="s">
        <v>101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89"/>
      <c r="B85" s="92"/>
      <c r="C85" s="91"/>
      <c r="D85" s="4" t="s">
        <v>106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87" t="s">
        <v>41</v>
      </c>
      <c r="B86" s="90" t="s">
        <v>105</v>
      </c>
      <c r="C86" s="93" t="s">
        <v>42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88"/>
      <c r="B87" s="91"/>
      <c r="C87" s="94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88"/>
      <c r="B88" s="91"/>
      <c r="C88" s="94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88"/>
      <c r="B89" s="91"/>
      <c r="C89" s="94"/>
      <c r="D89" s="4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88"/>
      <c r="B90" s="92"/>
      <c r="C90" s="95"/>
      <c r="D90" s="4" t="s">
        <v>106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87" t="s">
        <v>43</v>
      </c>
      <c r="B91" s="90" t="s">
        <v>105</v>
      </c>
      <c r="C91" s="90" t="s">
        <v>92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88"/>
      <c r="B92" s="91"/>
      <c r="C92" s="91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88"/>
      <c r="B93" s="91"/>
      <c r="C93" s="91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88"/>
      <c r="B94" s="91"/>
      <c r="C94" s="91"/>
      <c r="D94" s="4" t="s">
        <v>101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88"/>
      <c r="B95" s="92"/>
      <c r="C95" s="91"/>
      <c r="D95" s="4" t="s">
        <v>106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87" t="s">
        <v>44</v>
      </c>
      <c r="B96" s="90" t="s">
        <v>105</v>
      </c>
      <c r="C96" s="90" t="s">
        <v>45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88"/>
      <c r="B97" s="91"/>
      <c r="C97" s="91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88"/>
      <c r="B98" s="91"/>
      <c r="C98" s="91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88"/>
      <c r="B99" s="91"/>
      <c r="C99" s="91"/>
      <c r="D99" s="4" t="s">
        <v>101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88"/>
      <c r="B100" s="92"/>
      <c r="C100" s="91"/>
      <c r="D100" s="4" t="s">
        <v>106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87" t="s">
        <v>46</v>
      </c>
      <c r="B101" s="90" t="s">
        <v>105</v>
      </c>
      <c r="C101" s="90" t="s">
        <v>47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88"/>
      <c r="B102" s="91"/>
      <c r="C102" s="91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88"/>
      <c r="B103" s="91"/>
      <c r="C103" s="91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88"/>
      <c r="B104" s="91"/>
      <c r="C104" s="91"/>
      <c r="D104" s="4" t="s">
        <v>101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88"/>
      <c r="B105" s="92"/>
      <c r="C105" s="91"/>
      <c r="D105" s="4" t="s">
        <v>106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72" t="s">
        <v>48</v>
      </c>
      <c r="B106" s="76" t="s">
        <v>105</v>
      </c>
      <c r="C106" s="76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73"/>
      <c r="B107" s="77"/>
      <c r="C107" s="77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73"/>
      <c r="B108" s="77"/>
      <c r="C108" s="77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73"/>
      <c r="B109" s="77"/>
      <c r="C109" s="77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73"/>
      <c r="B110" s="97"/>
      <c r="C110" s="77"/>
      <c r="D110" s="5" t="s">
        <v>106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72" t="s">
        <v>23</v>
      </c>
      <c r="B111" s="76" t="s">
        <v>105</v>
      </c>
      <c r="C111" s="76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73"/>
      <c r="B112" s="77"/>
      <c r="C112" s="77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73"/>
      <c r="B113" s="77"/>
      <c r="C113" s="77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73"/>
      <c r="B114" s="77"/>
      <c r="C114" s="77"/>
      <c r="D114" s="5" t="s">
        <v>101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73"/>
      <c r="B115" s="97"/>
      <c r="C115" s="77"/>
      <c r="D115" s="5" t="s">
        <v>106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72" t="s">
        <v>3</v>
      </c>
      <c r="B116" s="76" t="s">
        <v>105</v>
      </c>
      <c r="C116" s="76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73"/>
      <c r="B117" s="77"/>
      <c r="C117" s="77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73"/>
      <c r="B118" s="77"/>
      <c r="C118" s="77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73"/>
      <c r="B119" s="77"/>
      <c r="C119" s="77"/>
      <c r="D119" s="5" t="s">
        <v>101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73"/>
      <c r="B120" s="97"/>
      <c r="C120" s="77"/>
      <c r="D120" s="5" t="s">
        <v>106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72" t="s">
        <v>24</v>
      </c>
      <c r="B121" s="76" t="s">
        <v>105</v>
      </c>
      <c r="C121" s="76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73"/>
      <c r="B122" s="77"/>
      <c r="C122" s="77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73"/>
      <c r="B123" s="77"/>
      <c r="C123" s="77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73"/>
      <c r="B124" s="77"/>
      <c r="C124" s="77"/>
      <c r="D124" s="5" t="s">
        <v>101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73"/>
      <c r="B125" s="97"/>
      <c r="C125" s="77"/>
      <c r="D125" s="5" t="s">
        <v>106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83" t="s">
        <v>5</v>
      </c>
      <c r="B126" s="85" t="s">
        <v>36</v>
      </c>
      <c r="C126" s="85" t="s">
        <v>49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84"/>
      <c r="B127" s="86"/>
      <c r="C127" s="86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84"/>
      <c r="B128" s="86"/>
      <c r="C128" s="86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84"/>
      <c r="B129" s="86"/>
      <c r="C129" s="86"/>
      <c r="D129" s="22" t="s">
        <v>101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98"/>
      <c r="B130" s="99"/>
      <c r="C130" s="99"/>
      <c r="D130" s="22" t="s">
        <v>106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87" t="s">
        <v>50</v>
      </c>
      <c r="B131" s="90" t="s">
        <v>105</v>
      </c>
      <c r="C131" s="90" t="s">
        <v>51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88"/>
      <c r="B132" s="91"/>
      <c r="C132" s="91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88"/>
      <c r="B133" s="91"/>
      <c r="C133" s="91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88"/>
      <c r="B134" s="91"/>
      <c r="C134" s="91"/>
      <c r="D134" s="4" t="s">
        <v>101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88"/>
      <c r="B135" s="92"/>
      <c r="C135" s="91"/>
      <c r="D135" s="4" t="s">
        <v>106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87" t="s">
        <v>52</v>
      </c>
      <c r="B136" s="90" t="s">
        <v>105</v>
      </c>
      <c r="C136" s="90" t="s">
        <v>53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88"/>
      <c r="B137" s="91"/>
      <c r="C137" s="91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88"/>
      <c r="B138" s="91"/>
      <c r="C138" s="91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88"/>
      <c r="B139" s="91"/>
      <c r="C139" s="91"/>
      <c r="D139" s="4" t="s">
        <v>101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89"/>
      <c r="B140" s="92"/>
      <c r="C140" s="92"/>
      <c r="D140" s="4" t="s">
        <v>106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87" t="s">
        <v>54</v>
      </c>
      <c r="B141" s="90" t="s">
        <v>105</v>
      </c>
      <c r="C141" s="90" t="s">
        <v>55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88"/>
      <c r="B142" s="91"/>
      <c r="C142" s="91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88"/>
      <c r="B143" s="91"/>
      <c r="C143" s="91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88"/>
      <c r="B144" s="91"/>
      <c r="C144" s="91"/>
      <c r="D144" s="4" t="s">
        <v>101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89"/>
      <c r="B145" s="92"/>
      <c r="C145" s="92"/>
      <c r="D145" s="4" t="s">
        <v>106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72" t="s">
        <v>6</v>
      </c>
      <c r="B146" s="76" t="s">
        <v>105</v>
      </c>
      <c r="C146" s="76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73"/>
      <c r="B147" s="77"/>
      <c r="C147" s="77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73"/>
      <c r="B148" s="77"/>
      <c r="C148" s="77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73"/>
      <c r="B149" s="77"/>
      <c r="C149" s="77"/>
      <c r="D149" s="5" t="s">
        <v>101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96"/>
      <c r="B150" s="97"/>
      <c r="C150" s="97"/>
      <c r="D150" s="5" t="s">
        <v>106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100" t="s">
        <v>7</v>
      </c>
      <c r="B151" s="101" t="s">
        <v>36</v>
      </c>
      <c r="C151" s="101" t="s">
        <v>56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100"/>
      <c r="B152" s="101"/>
      <c r="C152" s="101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100"/>
      <c r="B153" s="101"/>
      <c r="C153" s="101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100"/>
      <c r="B154" s="101"/>
      <c r="C154" s="101"/>
      <c r="D154" s="22" t="s">
        <v>101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100"/>
      <c r="B155" s="101"/>
      <c r="C155" s="101"/>
      <c r="D155" s="22" t="s">
        <v>106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87" t="s">
        <v>57</v>
      </c>
      <c r="B156" s="90" t="s">
        <v>105</v>
      </c>
      <c r="C156" s="90" t="s">
        <v>107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88"/>
      <c r="B157" s="91"/>
      <c r="C157" s="91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88"/>
      <c r="B158" s="91"/>
      <c r="C158" s="91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88"/>
      <c r="B159" s="91"/>
      <c r="C159" s="91"/>
      <c r="D159" s="4" t="s">
        <v>101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89"/>
      <c r="B160" s="92"/>
      <c r="C160" s="92"/>
      <c r="D160" s="4" t="s">
        <v>106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87" t="s">
        <v>58</v>
      </c>
      <c r="B161" s="90" t="s">
        <v>105</v>
      </c>
      <c r="C161" s="90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88"/>
      <c r="B162" s="91"/>
      <c r="C162" s="91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88"/>
      <c r="B163" s="91"/>
      <c r="C163" s="91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88"/>
      <c r="B164" s="91"/>
      <c r="C164" s="91"/>
      <c r="D164" s="4" t="s">
        <v>101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89"/>
      <c r="B165" s="92"/>
      <c r="C165" s="92"/>
      <c r="D165" s="4" t="s">
        <v>106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87" t="s">
        <v>59</v>
      </c>
      <c r="B166" s="90" t="s">
        <v>105</v>
      </c>
      <c r="C166" s="90" t="s">
        <v>60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88"/>
      <c r="B167" s="91"/>
      <c r="C167" s="91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88"/>
      <c r="B168" s="91"/>
      <c r="C168" s="91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88"/>
      <c r="B169" s="91"/>
      <c r="C169" s="91"/>
      <c r="D169" s="4" t="s">
        <v>101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89"/>
      <c r="B170" s="92"/>
      <c r="C170" s="92"/>
      <c r="D170" s="4" t="s">
        <v>106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87" t="s">
        <v>61</v>
      </c>
      <c r="B171" s="90" t="s">
        <v>105</v>
      </c>
      <c r="C171" s="90" t="s">
        <v>62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88"/>
      <c r="B172" s="91"/>
      <c r="C172" s="91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88"/>
      <c r="B173" s="91"/>
      <c r="C173" s="91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88"/>
      <c r="B174" s="91"/>
      <c r="C174" s="91"/>
      <c r="D174" s="4" t="s">
        <v>101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89"/>
      <c r="B175" s="92"/>
      <c r="C175" s="92"/>
      <c r="D175" s="4" t="s">
        <v>106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72" t="s">
        <v>9</v>
      </c>
      <c r="B176" s="76" t="s">
        <v>105</v>
      </c>
      <c r="C176" s="76" t="s">
        <v>63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73"/>
      <c r="B177" s="77"/>
      <c r="C177" s="77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73"/>
      <c r="B178" s="77"/>
      <c r="C178" s="77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73"/>
      <c r="B179" s="77"/>
      <c r="C179" s="77"/>
      <c r="D179" s="5" t="s">
        <v>101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96"/>
      <c r="B180" s="97"/>
      <c r="C180" s="97"/>
      <c r="D180" s="5" t="s">
        <v>106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72" t="s">
        <v>10</v>
      </c>
      <c r="B181" s="76" t="s">
        <v>105</v>
      </c>
      <c r="C181" s="76" t="s">
        <v>34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73"/>
      <c r="B182" s="77"/>
      <c r="C182" s="77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73"/>
      <c r="B183" s="77"/>
      <c r="C183" s="77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73"/>
      <c r="B184" s="77"/>
      <c r="C184" s="77"/>
      <c r="D184" s="5" t="s">
        <v>101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96"/>
      <c r="B185" s="97"/>
      <c r="C185" s="97"/>
      <c r="D185" s="5" t="s">
        <v>106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83" t="s">
        <v>11</v>
      </c>
      <c r="B186" s="85" t="s">
        <v>36</v>
      </c>
      <c r="C186" s="85" t="s">
        <v>64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84"/>
      <c r="B187" s="86"/>
      <c r="C187" s="86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84"/>
      <c r="B188" s="86"/>
      <c r="C188" s="86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84"/>
      <c r="B189" s="86"/>
      <c r="C189" s="86"/>
      <c r="D189" s="22" t="s">
        <v>101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98"/>
      <c r="B190" s="99"/>
      <c r="C190" s="99"/>
      <c r="D190" s="22" t="s">
        <v>106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87" t="s">
        <v>65</v>
      </c>
      <c r="B191" s="90" t="s">
        <v>105</v>
      </c>
      <c r="C191" s="90" t="s">
        <v>66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88"/>
      <c r="B192" s="91"/>
      <c r="C192" s="91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88"/>
      <c r="B193" s="91"/>
      <c r="C193" s="91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88"/>
      <c r="B194" s="91"/>
      <c r="C194" s="91"/>
      <c r="D194" s="4" t="s">
        <v>101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89"/>
      <c r="B195" s="92"/>
      <c r="C195" s="92"/>
      <c r="D195" s="4" t="s">
        <v>106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87" t="s">
        <v>67</v>
      </c>
      <c r="B196" s="90" t="s">
        <v>105</v>
      </c>
      <c r="C196" s="90" t="s">
        <v>68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88"/>
      <c r="B197" s="91"/>
      <c r="C197" s="91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88"/>
      <c r="B198" s="91"/>
      <c r="C198" s="91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88"/>
      <c r="B199" s="91"/>
      <c r="C199" s="91"/>
      <c r="D199" s="4" t="s">
        <v>101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89"/>
      <c r="B200" s="92"/>
      <c r="C200" s="92"/>
      <c r="D200" s="4" t="s">
        <v>106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87" t="s">
        <v>69</v>
      </c>
      <c r="B201" s="90" t="s">
        <v>105</v>
      </c>
      <c r="C201" s="90" t="s">
        <v>70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88"/>
      <c r="B202" s="91"/>
      <c r="C202" s="91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88"/>
      <c r="B203" s="91"/>
      <c r="C203" s="91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88"/>
      <c r="B204" s="91"/>
      <c r="C204" s="91"/>
      <c r="D204" s="4" t="s">
        <v>101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89"/>
      <c r="B205" s="92"/>
      <c r="C205" s="92"/>
      <c r="D205" s="4" t="s">
        <v>106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72" t="s">
        <v>71</v>
      </c>
      <c r="B206" s="76" t="s">
        <v>105</v>
      </c>
      <c r="C206" s="76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73"/>
      <c r="B207" s="77"/>
      <c r="C207" s="77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73"/>
      <c r="B208" s="77"/>
      <c r="C208" s="77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73"/>
      <c r="B209" s="77"/>
      <c r="C209" s="77"/>
      <c r="D209" s="5" t="s">
        <v>101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96"/>
      <c r="B210" s="97"/>
      <c r="C210" s="97"/>
      <c r="D210" s="5" t="s">
        <v>106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72" t="s">
        <v>108</v>
      </c>
      <c r="B211" s="76" t="s">
        <v>105</v>
      </c>
      <c r="C211" s="76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73"/>
      <c r="B212" s="77"/>
      <c r="C212" s="77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73"/>
      <c r="B213" s="77"/>
      <c r="C213" s="77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73"/>
      <c r="B214" s="77"/>
      <c r="C214" s="77"/>
      <c r="D214" s="5" t="s">
        <v>101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96"/>
      <c r="B215" s="97"/>
      <c r="C215" s="97"/>
      <c r="D215" s="5" t="s">
        <v>106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83" t="s">
        <v>13</v>
      </c>
      <c r="B216" s="85" t="s">
        <v>72</v>
      </c>
      <c r="C216" s="85" t="s">
        <v>109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84"/>
      <c r="B217" s="86"/>
      <c r="C217" s="86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84"/>
      <c r="B218" s="86"/>
      <c r="C218" s="86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84"/>
      <c r="B219" s="86"/>
      <c r="C219" s="86"/>
      <c r="D219" s="22" t="s">
        <v>101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98"/>
      <c r="B220" s="99"/>
      <c r="C220" s="99"/>
      <c r="D220" s="22" t="s">
        <v>106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87" t="s">
        <v>73</v>
      </c>
      <c r="B221" s="90" t="s">
        <v>105</v>
      </c>
      <c r="C221" s="90" t="s">
        <v>74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88"/>
      <c r="B222" s="91"/>
      <c r="C222" s="91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88"/>
      <c r="B223" s="91"/>
      <c r="C223" s="91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88"/>
      <c r="B224" s="91"/>
      <c r="C224" s="91"/>
      <c r="D224" s="4" t="s">
        <v>101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89"/>
      <c r="B225" s="92"/>
      <c r="C225" s="92"/>
      <c r="D225" s="4" t="s">
        <v>106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87" t="s">
        <v>75</v>
      </c>
      <c r="B226" s="90" t="s">
        <v>105</v>
      </c>
      <c r="C226" s="90" t="s">
        <v>76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88"/>
      <c r="B227" s="91"/>
      <c r="C227" s="91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88"/>
      <c r="B228" s="91"/>
      <c r="C228" s="91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88"/>
      <c r="B229" s="91"/>
      <c r="C229" s="91"/>
      <c r="D229" s="4" t="s">
        <v>101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89"/>
      <c r="B230" s="92"/>
      <c r="C230" s="92"/>
      <c r="D230" s="4" t="s">
        <v>106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87" t="s">
        <v>77</v>
      </c>
      <c r="B231" s="90" t="s">
        <v>105</v>
      </c>
      <c r="C231" s="90" t="s">
        <v>78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88"/>
      <c r="B232" s="91"/>
      <c r="C232" s="91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88"/>
      <c r="B233" s="91"/>
      <c r="C233" s="91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88"/>
      <c r="B234" s="91"/>
      <c r="C234" s="91"/>
      <c r="D234" s="4" t="s">
        <v>101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89"/>
      <c r="B235" s="92"/>
      <c r="C235" s="92"/>
      <c r="D235" s="4" t="s">
        <v>106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87" t="s">
        <v>79</v>
      </c>
      <c r="B236" s="90" t="s">
        <v>105</v>
      </c>
      <c r="C236" s="90" t="s">
        <v>80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88"/>
      <c r="B237" s="91"/>
      <c r="C237" s="91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88"/>
      <c r="B238" s="91"/>
      <c r="C238" s="91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88"/>
      <c r="B239" s="91"/>
      <c r="C239" s="91"/>
      <c r="D239" s="4" t="s">
        <v>101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89"/>
      <c r="B240" s="92"/>
      <c r="C240" s="92"/>
      <c r="D240" s="4" t="s">
        <v>106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87" t="s">
        <v>81</v>
      </c>
      <c r="B241" s="90" t="s">
        <v>105</v>
      </c>
      <c r="C241" s="90" t="s">
        <v>82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88"/>
      <c r="B242" s="91"/>
      <c r="C242" s="91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88"/>
      <c r="B243" s="91"/>
      <c r="C243" s="91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88"/>
      <c r="B244" s="91"/>
      <c r="C244" s="91"/>
      <c r="D244" s="4" t="s">
        <v>101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89"/>
      <c r="B245" s="92"/>
      <c r="C245" s="92"/>
      <c r="D245" s="4" t="s">
        <v>106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72" t="s">
        <v>83</v>
      </c>
      <c r="B246" s="76" t="s">
        <v>105</v>
      </c>
      <c r="C246" s="76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73"/>
      <c r="B247" s="77"/>
      <c r="C247" s="77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73"/>
      <c r="B248" s="77"/>
      <c r="C248" s="77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73"/>
      <c r="B249" s="77"/>
      <c r="C249" s="77"/>
      <c r="D249" s="5" t="s">
        <v>101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96"/>
      <c r="B250" s="97"/>
      <c r="C250" s="97"/>
      <c r="D250" s="5" t="s">
        <v>106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83" t="s">
        <v>84</v>
      </c>
      <c r="B251" s="85" t="s">
        <v>36</v>
      </c>
      <c r="C251" s="85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84"/>
      <c r="B252" s="86"/>
      <c r="C252" s="86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84"/>
      <c r="B253" s="86"/>
      <c r="C253" s="86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84"/>
      <c r="B254" s="86"/>
      <c r="C254" s="86"/>
      <c r="D254" s="22" t="s">
        <v>101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98"/>
      <c r="B255" s="99"/>
      <c r="C255" s="99"/>
      <c r="D255" s="22" t="s">
        <v>106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87" t="s">
        <v>90</v>
      </c>
      <c r="B256" s="90" t="s">
        <v>105</v>
      </c>
      <c r="C256" s="90" t="s">
        <v>113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88"/>
      <c r="B257" s="91"/>
      <c r="C257" s="91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88"/>
      <c r="B258" s="91"/>
      <c r="C258" s="91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88"/>
      <c r="B259" s="91"/>
      <c r="C259" s="91"/>
      <c r="D259" s="4" t="s">
        <v>101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89"/>
      <c r="B260" s="92"/>
      <c r="C260" s="92"/>
      <c r="D260" s="4" t="s">
        <v>106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87" t="s">
        <v>91</v>
      </c>
      <c r="B261" s="90" t="s">
        <v>105</v>
      </c>
      <c r="C261" s="90" t="s">
        <v>93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88"/>
      <c r="B262" s="91"/>
      <c r="C262" s="91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88"/>
      <c r="B263" s="91"/>
      <c r="C263" s="91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88"/>
      <c r="B264" s="91"/>
      <c r="C264" s="91"/>
      <c r="D264" s="4" t="s">
        <v>101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89"/>
      <c r="B265" s="92"/>
      <c r="C265" s="92"/>
      <c r="D265" s="4" t="s">
        <v>106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83" t="s">
        <v>85</v>
      </c>
      <c r="B266" s="85" t="s">
        <v>105</v>
      </c>
      <c r="C266" s="85" t="s">
        <v>86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84"/>
      <c r="B267" s="86"/>
      <c r="C267" s="86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84"/>
      <c r="B268" s="86"/>
      <c r="C268" s="86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84"/>
      <c r="B269" s="86"/>
      <c r="C269" s="86"/>
      <c r="D269" s="22" t="s">
        <v>101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98"/>
      <c r="B270" s="99"/>
      <c r="C270" s="99"/>
      <c r="D270" s="22" t="s">
        <v>106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tabSelected="1" topLeftCell="A18" zoomScale="80" zoomScaleNormal="80" zoomScaleSheetLayoutView="80" workbookViewId="0">
      <selection activeCell="C28" sqref="C28"/>
    </sheetView>
  </sheetViews>
  <sheetFormatPr defaultRowHeight="18.75" x14ac:dyDescent="0.3"/>
  <cols>
    <col min="1" max="1" width="6.140625" style="39" customWidth="1"/>
    <col min="2" max="2" width="48.140625" style="35" customWidth="1"/>
    <col min="3" max="3" width="35.5703125" style="35" customWidth="1"/>
    <col min="4" max="4" width="22.7109375" style="35" customWidth="1"/>
    <col min="5" max="5" width="20.28515625" style="35" customWidth="1"/>
    <col min="6" max="6" width="20.140625" style="35" customWidth="1"/>
    <col min="7" max="7" width="19.7109375" style="35" customWidth="1"/>
    <col min="8" max="8" width="20.5703125" style="31" customWidth="1"/>
    <col min="9" max="9" width="22" style="45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7.75" hidden="1" x14ac:dyDescent="0.3">
      <c r="G1" s="117"/>
      <c r="H1" s="117"/>
      <c r="I1" s="117"/>
    </row>
    <row r="2" spans="1:9" hidden="1" x14ac:dyDescent="0.3"/>
    <row r="3" spans="1:9" ht="33" customHeight="1" x14ac:dyDescent="0.3">
      <c r="A3" s="40"/>
      <c r="B3" s="41"/>
      <c r="C3" s="41"/>
      <c r="D3" s="43"/>
      <c r="E3" s="41"/>
      <c r="F3" s="117" t="s">
        <v>144</v>
      </c>
      <c r="G3" s="117"/>
      <c r="H3" s="117"/>
      <c r="I3" s="117"/>
    </row>
    <row r="4" spans="1:9" ht="16.5" customHeight="1" x14ac:dyDescent="0.3">
      <c r="A4" s="40"/>
      <c r="B4" s="41"/>
      <c r="C4" s="41"/>
      <c r="D4" s="43"/>
      <c r="E4" s="41"/>
      <c r="F4" s="44"/>
      <c r="G4" s="44"/>
      <c r="H4" s="46"/>
      <c r="I4" s="48"/>
    </row>
    <row r="5" spans="1:9" ht="30" customHeight="1" x14ac:dyDescent="0.3">
      <c r="A5" s="40"/>
      <c r="B5" s="41"/>
      <c r="C5" s="41"/>
      <c r="D5" s="43"/>
      <c r="E5" s="41"/>
      <c r="F5" s="61"/>
      <c r="G5" s="117" t="s">
        <v>131</v>
      </c>
      <c r="H5" s="117"/>
      <c r="I5" s="117"/>
    </row>
    <row r="6" spans="1:9" ht="16.5" customHeight="1" x14ac:dyDescent="0.3">
      <c r="A6" s="40"/>
      <c r="B6" s="41"/>
      <c r="C6" s="41"/>
      <c r="D6" s="43"/>
      <c r="E6" s="41"/>
      <c r="F6" s="61"/>
      <c r="G6" s="61"/>
      <c r="H6" s="61"/>
      <c r="I6" s="48"/>
    </row>
    <row r="7" spans="1:9" ht="27.75" customHeight="1" x14ac:dyDescent="0.3">
      <c r="A7" s="40"/>
      <c r="B7" s="41"/>
      <c r="C7" s="41"/>
      <c r="D7" s="43"/>
      <c r="E7" s="41"/>
      <c r="F7" s="117" t="s">
        <v>130</v>
      </c>
      <c r="G7" s="117"/>
      <c r="H7" s="117"/>
      <c r="I7" s="117"/>
    </row>
    <row r="8" spans="1:9" x14ac:dyDescent="0.3">
      <c r="A8" s="40"/>
      <c r="B8" s="41"/>
      <c r="C8" s="41"/>
      <c r="D8" s="43"/>
      <c r="E8" s="41"/>
      <c r="F8" s="42"/>
      <c r="G8" s="42"/>
      <c r="H8" s="42"/>
      <c r="I8" s="49"/>
    </row>
    <row r="9" spans="1:9" x14ac:dyDescent="0.3">
      <c r="A9" s="40"/>
      <c r="B9" s="41"/>
      <c r="C9" s="41"/>
      <c r="D9" s="43"/>
      <c r="E9" s="41"/>
      <c r="F9" s="42"/>
      <c r="G9" s="42"/>
      <c r="H9" s="42"/>
      <c r="I9" s="49"/>
    </row>
    <row r="10" spans="1:9" ht="25.5" x14ac:dyDescent="0.35">
      <c r="A10" s="116" t="s">
        <v>115</v>
      </c>
      <c r="B10" s="116"/>
      <c r="C10" s="116"/>
      <c r="D10" s="116"/>
      <c r="E10" s="116"/>
      <c r="F10" s="116"/>
      <c r="G10" s="116"/>
      <c r="H10" s="116"/>
      <c r="I10" s="116"/>
    </row>
    <row r="11" spans="1:9" s="12" customFormat="1" ht="21.75" customHeight="1" x14ac:dyDescent="0.35">
      <c r="A11" s="118" t="s">
        <v>116</v>
      </c>
      <c r="B11" s="118"/>
      <c r="C11" s="118"/>
      <c r="D11" s="118"/>
      <c r="E11" s="118"/>
      <c r="F11" s="118"/>
      <c r="G11" s="118"/>
      <c r="H11" s="118"/>
      <c r="I11" s="118"/>
    </row>
    <row r="12" spans="1:9" s="12" customFormat="1" ht="11.25" customHeight="1" x14ac:dyDescent="0.3">
      <c r="A12" s="39"/>
      <c r="B12" s="35"/>
      <c r="C12" s="35"/>
      <c r="D12" s="34" t="e">
        <v>#REF!</v>
      </c>
      <c r="E12" s="34" t="e">
        <v>#REF!</v>
      </c>
      <c r="F12" s="34" t="e">
        <v>#REF!</v>
      </c>
      <c r="G12" s="34" t="e">
        <v>#REF!</v>
      </c>
      <c r="H12" s="34" t="e">
        <v>#REF!</v>
      </c>
      <c r="I12" s="45"/>
    </row>
    <row r="13" spans="1:9" s="12" customFormat="1" ht="26.25" customHeight="1" x14ac:dyDescent="0.2">
      <c r="A13" s="111" t="s">
        <v>25</v>
      </c>
      <c r="B13" s="113" t="s">
        <v>117</v>
      </c>
      <c r="C13" s="113" t="s">
        <v>123</v>
      </c>
      <c r="D13" s="114" t="s">
        <v>114</v>
      </c>
      <c r="E13" s="114"/>
      <c r="F13" s="114"/>
      <c r="G13" s="114"/>
      <c r="H13" s="114"/>
      <c r="I13" s="115"/>
    </row>
    <row r="14" spans="1:9" s="12" customFormat="1" ht="36" customHeight="1" x14ac:dyDescent="0.2">
      <c r="A14" s="112"/>
      <c r="B14" s="113"/>
      <c r="C14" s="113"/>
      <c r="D14" s="58" t="s">
        <v>20</v>
      </c>
      <c r="E14" s="58" t="s">
        <v>21</v>
      </c>
      <c r="F14" s="58" t="s">
        <v>22</v>
      </c>
      <c r="G14" s="58" t="s">
        <v>119</v>
      </c>
      <c r="H14" s="58" t="s">
        <v>120</v>
      </c>
      <c r="I14" s="47" t="s">
        <v>27</v>
      </c>
    </row>
    <row r="15" spans="1:9" s="30" customFormat="1" ht="18.75" customHeight="1" x14ac:dyDescent="0.3">
      <c r="A15" s="109"/>
      <c r="B15" s="102" t="s">
        <v>121</v>
      </c>
      <c r="C15" s="51" t="s">
        <v>29</v>
      </c>
      <c r="D15" s="50">
        <v>6848145.0999999996</v>
      </c>
      <c r="E15" s="50">
        <v>2768686.6</v>
      </c>
      <c r="F15" s="50">
        <v>1729067.8</v>
      </c>
      <c r="G15" s="50">
        <v>4408193.4800000004</v>
      </c>
      <c r="H15" s="50">
        <v>4386338.25</v>
      </c>
      <c r="I15" s="50">
        <v>20140431.23</v>
      </c>
    </row>
    <row r="16" spans="1:9" s="30" customFormat="1" x14ac:dyDescent="0.3">
      <c r="A16" s="110"/>
      <c r="B16" s="103"/>
      <c r="C16" s="51" t="s">
        <v>18</v>
      </c>
      <c r="D16" s="50" t="s">
        <v>132</v>
      </c>
      <c r="E16" s="50">
        <v>2693981.1</v>
      </c>
      <c r="F16" s="50">
        <v>1661318.1</v>
      </c>
      <c r="G16" s="50" t="s">
        <v>147</v>
      </c>
      <c r="H16" s="50" t="s">
        <v>148</v>
      </c>
      <c r="I16" s="50">
        <v>18741654.780000001</v>
      </c>
    </row>
    <row r="17" spans="1:9" s="30" customFormat="1" x14ac:dyDescent="0.3">
      <c r="A17" s="110"/>
      <c r="B17" s="103"/>
      <c r="C17" s="51" t="s">
        <v>124</v>
      </c>
      <c r="D17" s="50"/>
      <c r="E17" s="50"/>
      <c r="F17" s="50"/>
      <c r="G17" s="52"/>
      <c r="H17" s="50"/>
      <c r="I17" s="50"/>
    </row>
    <row r="18" spans="1:9" s="30" customFormat="1" ht="39" customHeight="1" x14ac:dyDescent="0.3">
      <c r="A18" s="110"/>
      <c r="B18" s="103"/>
      <c r="C18" s="51" t="s">
        <v>122</v>
      </c>
      <c r="D18" s="50" t="s">
        <v>135</v>
      </c>
      <c r="E18" s="50">
        <v>2542130.7000000002</v>
      </c>
      <c r="F18" s="50">
        <v>1423730.9</v>
      </c>
      <c r="G18" s="50" t="s">
        <v>147</v>
      </c>
      <c r="H18" s="50" t="s">
        <v>148</v>
      </c>
      <c r="I18" s="50">
        <v>17542717.18</v>
      </c>
    </row>
    <row r="19" spans="1:9" s="30" customFormat="1" ht="76.5" customHeight="1" x14ac:dyDescent="0.3">
      <c r="A19" s="110"/>
      <c r="B19" s="103"/>
      <c r="C19" s="51" t="s">
        <v>128</v>
      </c>
      <c r="D19" s="50" t="s">
        <v>133</v>
      </c>
      <c r="E19" s="50">
        <v>151850.4</v>
      </c>
      <c r="F19" s="50">
        <v>237587.20000000001</v>
      </c>
      <c r="G19" s="50">
        <v>0</v>
      </c>
      <c r="H19" s="50">
        <v>0</v>
      </c>
      <c r="I19" s="50">
        <v>1198937.6000000001</v>
      </c>
    </row>
    <row r="20" spans="1:9" s="30" customFormat="1" ht="21" customHeight="1" x14ac:dyDescent="0.3">
      <c r="A20" s="110"/>
      <c r="B20" s="103"/>
      <c r="C20" s="51" t="s">
        <v>19</v>
      </c>
      <c r="D20" s="50" t="s">
        <v>136</v>
      </c>
      <c r="E20" s="50">
        <v>72134.600000000006</v>
      </c>
      <c r="F20" s="50">
        <v>66310</v>
      </c>
      <c r="G20" s="50" t="s">
        <v>145</v>
      </c>
      <c r="H20" s="50" t="s">
        <v>146</v>
      </c>
      <c r="I20" s="50">
        <v>1368400.95</v>
      </c>
    </row>
    <row r="21" spans="1:9" s="30" customFormat="1" ht="21" customHeight="1" x14ac:dyDescent="0.3">
      <c r="A21" s="110"/>
      <c r="B21" s="103"/>
      <c r="C21" s="51" t="s">
        <v>124</v>
      </c>
      <c r="D21" s="50"/>
      <c r="E21" s="50"/>
      <c r="F21" s="50"/>
      <c r="G21" s="50"/>
      <c r="H21" s="50"/>
      <c r="I21" s="50"/>
    </row>
    <row r="22" spans="1:9" s="32" customFormat="1" ht="41.25" customHeight="1" x14ac:dyDescent="0.2">
      <c r="A22" s="110"/>
      <c r="B22" s="103"/>
      <c r="C22" s="51" t="s">
        <v>122</v>
      </c>
      <c r="D22" s="50" t="s">
        <v>137</v>
      </c>
      <c r="E22" s="50">
        <v>62442</v>
      </c>
      <c r="F22" s="50">
        <v>51144.800000000003</v>
      </c>
      <c r="G22" s="50" t="s">
        <v>145</v>
      </c>
      <c r="H22" s="50" t="s">
        <v>146</v>
      </c>
      <c r="I22" s="50">
        <v>1335366.25</v>
      </c>
    </row>
    <row r="23" spans="1:9" s="32" customFormat="1" ht="78" customHeight="1" x14ac:dyDescent="0.2">
      <c r="A23" s="59"/>
      <c r="B23" s="103"/>
      <c r="C23" s="51" t="s">
        <v>128</v>
      </c>
      <c r="D23" s="50" t="s">
        <v>134</v>
      </c>
      <c r="E23" s="50">
        <v>9692.6</v>
      </c>
      <c r="F23" s="50">
        <v>15165.2</v>
      </c>
      <c r="G23" s="50">
        <v>0</v>
      </c>
      <c r="H23" s="50">
        <v>0</v>
      </c>
      <c r="I23" s="50">
        <v>33034.699999999997</v>
      </c>
    </row>
    <row r="24" spans="1:9" s="32" customFormat="1" ht="21.75" customHeight="1" x14ac:dyDescent="0.2">
      <c r="A24" s="59"/>
      <c r="B24" s="105"/>
      <c r="C24" s="51" t="s">
        <v>101</v>
      </c>
      <c r="D24" s="50">
        <v>26364.9</v>
      </c>
      <c r="E24" s="50">
        <v>2570.9</v>
      </c>
      <c r="F24" s="50">
        <v>1439.7</v>
      </c>
      <c r="G24" s="50">
        <v>0</v>
      </c>
      <c r="H24" s="50">
        <v>0</v>
      </c>
      <c r="I24" s="50">
        <v>30375.5</v>
      </c>
    </row>
    <row r="25" spans="1:9" s="32" customFormat="1" ht="24" customHeight="1" x14ac:dyDescent="0.2">
      <c r="A25" s="59"/>
      <c r="B25" s="102" t="s">
        <v>151</v>
      </c>
      <c r="C25" s="54" t="s">
        <v>29</v>
      </c>
      <c r="D25" s="50">
        <v>6310717.2000000002</v>
      </c>
      <c r="E25" s="50">
        <v>2731923</v>
      </c>
      <c r="F25" s="50">
        <v>1692304.2</v>
      </c>
      <c r="G25" s="50">
        <v>0</v>
      </c>
      <c r="H25" s="50">
        <v>0</v>
      </c>
      <c r="I25" s="50">
        <v>10734944.4</v>
      </c>
    </row>
    <row r="26" spans="1:9" s="32" customFormat="1" ht="24" customHeight="1" x14ac:dyDescent="0.2">
      <c r="A26" s="59"/>
      <c r="B26" s="103"/>
      <c r="C26" s="55" t="s">
        <v>18</v>
      </c>
      <c r="D26" s="50" t="s">
        <v>138</v>
      </c>
      <c r="E26" s="50">
        <v>2693981.1</v>
      </c>
      <c r="F26" s="50">
        <v>1661318.1</v>
      </c>
      <c r="G26" s="50">
        <v>0</v>
      </c>
      <c r="H26" s="50">
        <v>0</v>
      </c>
      <c r="I26" s="50">
        <v>10279736.6</v>
      </c>
    </row>
    <row r="27" spans="1:9" s="32" customFormat="1" ht="24" customHeight="1" x14ac:dyDescent="0.2">
      <c r="A27" s="59"/>
      <c r="B27" s="103"/>
      <c r="C27" s="55" t="s">
        <v>124</v>
      </c>
      <c r="D27" s="56"/>
      <c r="E27" s="56"/>
      <c r="F27" s="56"/>
      <c r="G27" s="52"/>
      <c r="H27" s="50"/>
      <c r="I27" s="50"/>
    </row>
    <row r="28" spans="1:9" s="32" customFormat="1" ht="45.75" customHeight="1" x14ac:dyDescent="0.2">
      <c r="A28" s="60"/>
      <c r="B28" s="105"/>
      <c r="C28" s="51" t="s">
        <v>122</v>
      </c>
      <c r="D28" s="50" t="s">
        <v>139</v>
      </c>
      <c r="E28" s="50">
        <v>2542130.7000000002</v>
      </c>
      <c r="F28" s="50">
        <v>1423730.9</v>
      </c>
      <c r="G28" s="50">
        <v>0</v>
      </c>
      <c r="H28" s="50">
        <v>0</v>
      </c>
      <c r="I28" s="50">
        <v>9080799</v>
      </c>
    </row>
    <row r="29" spans="1:9" s="32" customFormat="1" ht="79.5" customHeight="1" x14ac:dyDescent="0.2">
      <c r="A29" s="59"/>
      <c r="B29" s="119"/>
      <c r="C29" s="51" t="s">
        <v>128</v>
      </c>
      <c r="D29" s="50" t="s">
        <v>133</v>
      </c>
      <c r="E29" s="50">
        <v>151850.4</v>
      </c>
      <c r="F29" s="50">
        <v>237587.20000000001</v>
      </c>
      <c r="G29" s="50">
        <v>0</v>
      </c>
      <c r="H29" s="50">
        <v>0</v>
      </c>
      <c r="I29" s="50">
        <v>1198937.6000000001</v>
      </c>
    </row>
    <row r="30" spans="1:9" s="32" customFormat="1" ht="27" customHeight="1" x14ac:dyDescent="0.2">
      <c r="A30" s="59"/>
      <c r="B30" s="119"/>
      <c r="C30" s="51" t="s">
        <v>19</v>
      </c>
      <c r="D30" s="50" t="s">
        <v>140</v>
      </c>
      <c r="E30" s="50">
        <v>35371</v>
      </c>
      <c r="F30" s="50">
        <v>29546.400000000001</v>
      </c>
      <c r="G30" s="50">
        <v>0</v>
      </c>
      <c r="H30" s="50">
        <v>0</v>
      </c>
      <c r="I30" s="50">
        <v>430836.4</v>
      </c>
    </row>
    <row r="31" spans="1:9" s="32" customFormat="1" ht="24" customHeight="1" x14ac:dyDescent="0.2">
      <c r="A31" s="59"/>
      <c r="B31" s="119"/>
      <c r="C31" s="51" t="s">
        <v>124</v>
      </c>
      <c r="D31" s="56"/>
      <c r="E31" s="56"/>
      <c r="F31" s="56"/>
      <c r="G31" s="52"/>
      <c r="H31" s="50"/>
      <c r="I31" s="50"/>
    </row>
    <row r="32" spans="1:9" s="32" customFormat="1" ht="44.25" customHeight="1" x14ac:dyDescent="0.2">
      <c r="A32" s="59"/>
      <c r="B32" s="119"/>
      <c r="C32" s="51" t="s">
        <v>122</v>
      </c>
      <c r="D32" s="50" t="s">
        <v>141</v>
      </c>
      <c r="E32" s="50">
        <v>25678.400000000001</v>
      </c>
      <c r="F32" s="50">
        <v>14381.2</v>
      </c>
      <c r="G32" s="50">
        <v>0</v>
      </c>
      <c r="H32" s="50">
        <v>0</v>
      </c>
      <c r="I32" s="50">
        <v>397801.7</v>
      </c>
    </row>
    <row r="33" spans="1:9" s="32" customFormat="1" ht="81" customHeight="1" x14ac:dyDescent="0.2">
      <c r="A33" s="59"/>
      <c r="B33" s="119"/>
      <c r="C33" s="51" t="s">
        <v>128</v>
      </c>
      <c r="D33" s="50" t="s">
        <v>134</v>
      </c>
      <c r="E33" s="50">
        <v>9692.6</v>
      </c>
      <c r="F33" s="50">
        <v>15165.2</v>
      </c>
      <c r="G33" s="50">
        <v>0</v>
      </c>
      <c r="H33" s="50">
        <v>0</v>
      </c>
      <c r="I33" s="50">
        <v>33034.699999999997</v>
      </c>
    </row>
    <row r="34" spans="1:9" s="32" customFormat="1" ht="25.5" customHeight="1" x14ac:dyDescent="0.2">
      <c r="A34" s="59"/>
      <c r="B34" s="120"/>
      <c r="C34" s="51" t="s">
        <v>101</v>
      </c>
      <c r="D34" s="57">
        <v>20360.8</v>
      </c>
      <c r="E34" s="57">
        <v>2570.9</v>
      </c>
      <c r="F34" s="57">
        <v>1439.7</v>
      </c>
      <c r="G34" s="57">
        <v>0</v>
      </c>
      <c r="H34" s="57">
        <v>0</v>
      </c>
      <c r="I34" s="57">
        <v>24371.4</v>
      </c>
    </row>
    <row r="35" spans="1:9" s="32" customFormat="1" ht="21.75" customHeight="1" x14ac:dyDescent="0.2">
      <c r="A35" s="59"/>
      <c r="B35" s="102" t="s">
        <v>125</v>
      </c>
      <c r="C35" s="54" t="s">
        <v>29</v>
      </c>
      <c r="D35" s="57">
        <v>495664.3</v>
      </c>
      <c r="E35" s="57" t="s">
        <v>127</v>
      </c>
      <c r="F35" s="57" t="s">
        <v>127</v>
      </c>
      <c r="G35" s="50" t="s">
        <v>142</v>
      </c>
      <c r="H35" s="50" t="s">
        <v>143</v>
      </c>
      <c r="I35" s="50">
        <v>9156658.8300000001</v>
      </c>
    </row>
    <row r="36" spans="1:9" s="32" customFormat="1" ht="24" customHeight="1" x14ac:dyDescent="0.2">
      <c r="A36" s="59"/>
      <c r="B36" s="103"/>
      <c r="C36" s="55" t="s">
        <v>18</v>
      </c>
      <c r="D36" s="50">
        <v>427393.2</v>
      </c>
      <c r="E36" s="50" t="s">
        <v>127</v>
      </c>
      <c r="F36" s="50" t="s">
        <v>127</v>
      </c>
      <c r="G36" s="50" t="s">
        <v>147</v>
      </c>
      <c r="H36" s="50" t="s">
        <v>148</v>
      </c>
      <c r="I36" s="50">
        <v>8461918.1799999997</v>
      </c>
    </row>
    <row r="37" spans="1:9" s="32" customFormat="1" ht="60.75" customHeight="1" x14ac:dyDescent="0.2">
      <c r="A37" s="59"/>
      <c r="B37" s="103"/>
      <c r="C37" s="51" t="s">
        <v>129</v>
      </c>
      <c r="D37" s="50">
        <v>427393.2</v>
      </c>
      <c r="E37" s="50" t="s">
        <v>127</v>
      </c>
      <c r="F37" s="50" t="s">
        <v>127</v>
      </c>
      <c r="G37" s="50" t="s">
        <v>147</v>
      </c>
      <c r="H37" s="50" t="s">
        <v>148</v>
      </c>
      <c r="I37" s="50">
        <v>8461918.1799999997</v>
      </c>
    </row>
    <row r="38" spans="1:9" s="32" customFormat="1" ht="28.5" customHeight="1" x14ac:dyDescent="0.2">
      <c r="A38" s="59"/>
      <c r="B38" s="103"/>
      <c r="C38" s="51" t="s">
        <v>19</v>
      </c>
      <c r="D38" s="50">
        <v>62267</v>
      </c>
      <c r="E38" s="50" t="s">
        <v>127</v>
      </c>
      <c r="F38" s="50" t="s">
        <v>127</v>
      </c>
      <c r="G38" s="50" t="s">
        <v>149</v>
      </c>
      <c r="H38" s="50" t="s">
        <v>150</v>
      </c>
      <c r="I38" s="50">
        <v>688736.55</v>
      </c>
    </row>
    <row r="39" spans="1:9" s="32" customFormat="1" ht="62.25" customHeight="1" x14ac:dyDescent="0.2">
      <c r="A39" s="59"/>
      <c r="B39" s="103"/>
      <c r="C39" s="51" t="s">
        <v>129</v>
      </c>
      <c r="D39" s="50">
        <v>62267</v>
      </c>
      <c r="E39" s="50" t="s">
        <v>127</v>
      </c>
      <c r="F39" s="50" t="s">
        <v>127</v>
      </c>
      <c r="G39" s="50" t="s">
        <v>149</v>
      </c>
      <c r="H39" s="50" t="s">
        <v>150</v>
      </c>
      <c r="I39" s="50">
        <v>688736.55</v>
      </c>
    </row>
    <row r="40" spans="1:9" s="32" customFormat="1" ht="24.75" customHeight="1" x14ac:dyDescent="0.2">
      <c r="A40" s="59"/>
      <c r="B40" s="53"/>
      <c r="C40" s="51" t="s">
        <v>101</v>
      </c>
      <c r="D40" s="50">
        <v>6004.1</v>
      </c>
      <c r="E40" s="50" t="s">
        <v>127</v>
      </c>
      <c r="F40" s="50" t="s">
        <v>127</v>
      </c>
      <c r="G40" s="50">
        <v>0</v>
      </c>
      <c r="H40" s="50">
        <v>0</v>
      </c>
      <c r="I40" s="50">
        <v>6004.1</v>
      </c>
    </row>
    <row r="41" spans="1:9" s="32" customFormat="1" ht="19.5" customHeight="1" x14ac:dyDescent="0.2">
      <c r="A41" s="59"/>
      <c r="B41" s="102" t="s">
        <v>126</v>
      </c>
      <c r="C41" s="54" t="s">
        <v>29</v>
      </c>
      <c r="D41" s="50">
        <v>41763.599999999999</v>
      </c>
      <c r="E41" s="50">
        <v>36763.599999999999</v>
      </c>
      <c r="F41" s="50">
        <v>36763.599999999999</v>
      </c>
      <c r="G41" s="50">
        <v>66768.600000000006</v>
      </c>
      <c r="H41" s="50">
        <v>66768.600000000006</v>
      </c>
      <c r="I41" s="50">
        <v>248828</v>
      </c>
    </row>
    <row r="42" spans="1:9" ht="21.75" customHeight="1" x14ac:dyDescent="0.25">
      <c r="A42" s="59"/>
      <c r="B42" s="104"/>
      <c r="C42" s="51" t="s">
        <v>19</v>
      </c>
      <c r="D42" s="50">
        <v>41763.599999999999</v>
      </c>
      <c r="E42" s="50">
        <v>36763.599999999999</v>
      </c>
      <c r="F42" s="50">
        <v>36763.599999999999</v>
      </c>
      <c r="G42" s="50">
        <v>66768.600000000006</v>
      </c>
      <c r="H42" s="50">
        <v>66768.600000000006</v>
      </c>
      <c r="I42" s="50">
        <v>248828</v>
      </c>
    </row>
    <row r="43" spans="1:9" s="30" customFormat="1" ht="60" customHeight="1" x14ac:dyDescent="0.3">
      <c r="A43" s="60"/>
      <c r="B43" s="103"/>
      <c r="C43" s="51" t="s">
        <v>129</v>
      </c>
      <c r="D43" s="50">
        <v>41763.599999999999</v>
      </c>
      <c r="E43" s="50">
        <v>36763.599999999999</v>
      </c>
      <c r="F43" s="50">
        <v>36763.599999999999</v>
      </c>
      <c r="G43" s="50">
        <v>66768.600000000006</v>
      </c>
      <c r="H43" s="50">
        <v>66768.600000000006</v>
      </c>
      <c r="I43" s="50">
        <v>248828</v>
      </c>
    </row>
    <row r="44" spans="1:9" ht="68.25" customHeight="1" x14ac:dyDescent="0.25">
      <c r="A44" s="107" t="s">
        <v>152</v>
      </c>
      <c r="B44" s="108"/>
      <c r="C44" s="108"/>
      <c r="D44" s="108"/>
      <c r="E44" s="108"/>
      <c r="F44" s="108"/>
      <c r="G44" s="108"/>
      <c r="H44" s="108"/>
      <c r="I44" s="108"/>
    </row>
    <row r="45" spans="1:9" ht="17.25" customHeight="1" x14ac:dyDescent="0.3">
      <c r="A45" s="106" t="s">
        <v>118</v>
      </c>
      <c r="B45" s="106"/>
      <c r="C45" s="106"/>
      <c r="D45" s="106"/>
      <c r="E45" s="106"/>
      <c r="F45" s="106"/>
      <c r="G45" s="106"/>
      <c r="H45" s="106"/>
      <c r="I45" s="106"/>
    </row>
    <row r="46" spans="1:9" ht="18" hidden="1" customHeight="1" x14ac:dyDescent="0.3"/>
    <row r="47" spans="1:9" hidden="1" x14ac:dyDescent="0.3"/>
    <row r="48" spans="1:9" hidden="1" x14ac:dyDescent="0.3"/>
    <row r="49" hidden="1" x14ac:dyDescent="0.3"/>
  </sheetData>
  <autoFilter ref="A14:I43"/>
  <mergeCells count="17">
    <mergeCell ref="G1:I1"/>
    <mergeCell ref="G5:I5"/>
    <mergeCell ref="F3:I3"/>
    <mergeCell ref="F7:I7"/>
    <mergeCell ref="A11:I11"/>
    <mergeCell ref="A13:A14"/>
    <mergeCell ref="B13:B14"/>
    <mergeCell ref="C13:C14"/>
    <mergeCell ref="D13:I13"/>
    <mergeCell ref="A10:I10"/>
    <mergeCell ref="B35:B39"/>
    <mergeCell ref="B41:B43"/>
    <mergeCell ref="B15:B24"/>
    <mergeCell ref="A45:I45"/>
    <mergeCell ref="A44:I44"/>
    <mergeCell ref="A15:A22"/>
    <mergeCell ref="B25:B28"/>
  </mergeCells>
  <pageMargins left="0.39370078740157483" right="0.39370078740157483" top="1.1811023622047245" bottom="0.47244094488188981" header="0.19685039370078741" footer="0.19685039370078741"/>
  <pageSetup paperSize="9" scale="64" firstPageNumber="19" fitToHeight="0" orientation="landscape" useFirstPageNumber="1" r:id="rId1"/>
  <headerFooter>
    <oddHeader>&amp;C&amp;"Times New Roman,обычный"&amp;16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2022-07-15T12:21:24Z</dcterms:modified>
</cp:coreProperties>
</file>